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Sheet1!$A$1:$L$58</definedName>
  </definedNames>
  <calcPr calcId="145621"/>
</workbook>
</file>

<file path=xl/calcChain.xml><?xml version="1.0" encoding="utf-8"?>
<calcChain xmlns="http://schemas.openxmlformats.org/spreadsheetml/2006/main">
  <c r="K50" i="1" l="1"/>
  <c r="L44" i="1"/>
  <c r="H44" i="1"/>
  <c r="I44" i="1"/>
  <c r="F44" i="1"/>
  <c r="E44" i="1"/>
  <c r="L42" i="1"/>
  <c r="K42" i="1"/>
  <c r="K44" i="1" s="1"/>
  <c r="I40" i="1"/>
  <c r="H40" i="1"/>
  <c r="F40" i="1"/>
  <c r="E40" i="1"/>
  <c r="L38" i="1"/>
  <c r="K38" i="1"/>
  <c r="L37" i="1"/>
  <c r="K37" i="1"/>
  <c r="I35" i="1"/>
  <c r="H35" i="1"/>
  <c r="F35" i="1"/>
  <c r="E35" i="1"/>
  <c r="L33" i="1"/>
  <c r="L35" i="1" s="1"/>
  <c r="K33" i="1"/>
  <c r="K35" i="1" s="1"/>
  <c r="L31" i="1"/>
  <c r="K31" i="1"/>
  <c r="I31" i="1"/>
  <c r="H31" i="1"/>
  <c r="F31" i="1"/>
  <c r="E31" i="1"/>
  <c r="L29" i="1"/>
  <c r="K29" i="1"/>
  <c r="I27" i="1"/>
  <c r="H27" i="1"/>
  <c r="F27" i="1"/>
  <c r="E27" i="1"/>
  <c r="L25" i="1"/>
  <c r="L27" i="1" s="1"/>
  <c r="K25" i="1"/>
  <c r="K27" i="1" s="1"/>
  <c r="L18" i="1"/>
  <c r="K18" i="1"/>
  <c r="I18" i="1"/>
  <c r="H18" i="1"/>
  <c r="F18" i="1"/>
  <c r="E18" i="1"/>
  <c r="I23" i="1"/>
  <c r="H23" i="1"/>
  <c r="F23" i="1"/>
  <c r="E23" i="1"/>
  <c r="L21" i="1"/>
  <c r="L20" i="1"/>
  <c r="L16" i="1"/>
  <c r="K21" i="1"/>
  <c r="K20" i="1"/>
  <c r="K7" i="1"/>
  <c r="K16" i="1"/>
  <c r="D14" i="1"/>
  <c r="D52" i="1" s="1"/>
  <c r="I12" i="1"/>
  <c r="H12" i="1"/>
  <c r="F12" i="1"/>
  <c r="E12" i="1"/>
  <c r="I11" i="1"/>
  <c r="I14" i="1" s="1"/>
  <c r="H11" i="1"/>
  <c r="H14" i="1" s="1"/>
  <c r="G11" i="1"/>
  <c r="G14" i="1" s="1"/>
  <c r="G52" i="1" s="1"/>
  <c r="F11" i="1"/>
  <c r="F14" i="1" s="1"/>
  <c r="D11" i="1"/>
  <c r="L9" i="1"/>
  <c r="L12" i="1" s="1"/>
  <c r="K9" i="1"/>
  <c r="K12" i="1" s="1"/>
  <c r="L8" i="1"/>
  <c r="L7" i="1"/>
  <c r="L11" i="1" s="1"/>
  <c r="K8" i="1"/>
  <c r="K11" i="1" s="1"/>
  <c r="E8" i="1"/>
  <c r="E11" i="1" s="1"/>
  <c r="J8" i="1"/>
  <c r="J7" i="1"/>
  <c r="L40" i="1" l="1"/>
  <c r="K40" i="1"/>
  <c r="L23" i="1"/>
  <c r="K23" i="1"/>
  <c r="I47" i="1"/>
  <c r="I50" i="1" s="1"/>
  <c r="I46" i="1"/>
  <c r="H46" i="1"/>
  <c r="H47" i="1"/>
  <c r="H50" i="1" s="1"/>
  <c r="J11" i="1"/>
  <c r="J14" i="1" s="1"/>
  <c r="J52" i="1" s="1"/>
  <c r="L14" i="1"/>
  <c r="K14" i="1"/>
  <c r="E14" i="1"/>
  <c r="E47" i="1" s="1"/>
  <c r="F46" i="1"/>
  <c r="F47" i="1"/>
  <c r="E46" i="1"/>
  <c r="I52" i="1" l="1"/>
  <c r="H52" i="1"/>
  <c r="L47" i="1"/>
  <c r="F50" i="1"/>
  <c r="L50" i="1" s="1"/>
  <c r="L46" i="1"/>
  <c r="K46" i="1"/>
  <c r="E50" i="1"/>
  <c r="K47" i="1"/>
  <c r="F52" i="1" l="1"/>
  <c r="L52" i="1"/>
  <c r="K52" i="1"/>
  <c r="E52" i="1"/>
  <c r="L53" i="1" l="1"/>
</calcChain>
</file>

<file path=xl/sharedStrings.xml><?xml version="1.0" encoding="utf-8"?>
<sst xmlns="http://schemas.openxmlformats.org/spreadsheetml/2006/main" count="64" uniqueCount="53">
  <si>
    <t>CONTRACT TITLE/IDENTIFIER</t>
  </si>
  <si>
    <r>
      <t>Contract FY[Year]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</si>
  <si>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Contract FY[Year]</t>
  </si>
  <si>
    <t>TOTAL</t>
  </si>
  <si>
    <t>HOURS</t>
  </si>
  <si>
    <t>REQUESTED</t>
  </si>
  <si>
    <t>COST SHARE</t>
  </si>
  <si>
    <t>Total Salary &amp; Wage</t>
  </si>
  <si>
    <t>Total Fringe Benefits</t>
  </si>
  <si>
    <t>Domestic</t>
  </si>
  <si>
    <t>International</t>
  </si>
  <si>
    <t>Tuition Remission</t>
  </si>
  <si>
    <t>Health Insurance</t>
  </si>
  <si>
    <t>[Subcontractor Name]</t>
  </si>
  <si>
    <t>TOTAL DIRECT COSTS</t>
  </si>
  <si>
    <t>F&amp;A COSTS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</si>
  <si>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Contract Fiscal Year runs 06/01 through 05/31</t>
    </r>
  </si>
  <si>
    <t>[Last Name, First Name]</t>
  </si>
  <si>
    <t>[Position]</t>
  </si>
  <si>
    <t>Fringe</t>
  </si>
  <si>
    <t>PERSONNEL</t>
  </si>
  <si>
    <t>TRAVEL</t>
  </si>
  <si>
    <t>MATERIALS/SUPPLIES</t>
  </si>
  <si>
    <t>PROFESSIONAL EDITING</t>
  </si>
  <si>
    <t>CONTRACTUAL SERVICES</t>
  </si>
  <si>
    <t>SUBCONTRACTS</t>
  </si>
  <si>
    <r>
      <t xml:space="preserve">EQUIPMENT </t>
    </r>
    <r>
      <rPr>
        <sz val="11"/>
        <color theme="0"/>
        <rFont val="Calibri"/>
        <family val="2"/>
        <scheme val="minor"/>
      </rPr>
      <t>(Value &gt;$5K)</t>
    </r>
  </si>
  <si>
    <t>[Equipment Make/Model]</t>
  </si>
  <si>
    <t>[Item Description]</t>
  </si>
  <si>
    <t>[Editor Name/Firm]</t>
  </si>
  <si>
    <t>[Consultant/Single-Use Contractor]</t>
  </si>
  <si>
    <t>STUDENT SUPPORT COSTS</t>
  </si>
  <si>
    <t>TOTAL - TRAVEL</t>
  </si>
  <si>
    <t>TOTAL - PERSONNEL</t>
  </si>
  <si>
    <t>TOTAL - EQUIPMENT</t>
  </si>
  <si>
    <t>TOTAL - MATERIALS/SUPPLIES</t>
  </si>
  <si>
    <t>TOTAL - PROFESSIONAL EDITING</t>
  </si>
  <si>
    <t>TOTAL - CONTRACTUAL SERVICES</t>
  </si>
  <si>
    <t>TOTAL - STUDENT SUPPORT COSTS</t>
  </si>
  <si>
    <t>TOTAL - SUBCONTRACTS</t>
  </si>
  <si>
    <t xml:space="preserve">TOTAL COST &amp; COMMITTED HOURS </t>
  </si>
  <si>
    <t>TOTAL COST &amp; COMMITTED HOURS</t>
  </si>
  <si>
    <t>--</t>
  </si>
  <si>
    <t>Percent of MTDC</t>
  </si>
  <si>
    <t>TOTAL REQUESTED + COST SHARE</t>
  </si>
  <si>
    <r>
      <t>AY</t>
    </r>
    <r>
      <rPr>
        <vertAlign val="superscript"/>
        <sz val="11"/>
        <color theme="1"/>
        <rFont val="Calibri"/>
        <family val="2"/>
        <scheme val="minor"/>
      </rPr>
      <t>2</t>
    </r>
  </si>
  <si>
    <r>
      <t>SMR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</si>
  <si>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AY = Academic Year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</si>
  <si>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SMR = Summer</t>
    </r>
  </si>
  <si>
    <t>([Start Date] - 05/31/[Year])</t>
  </si>
  <si>
    <t>(06/01/[Year] - [End Date])</t>
  </si>
  <si>
    <r>
      <t>MTDC</t>
    </r>
    <r>
      <rPr>
        <vertAlign val="superscript"/>
        <sz val="11"/>
        <color theme="1"/>
        <rFont val="Calibri"/>
        <family val="2"/>
        <scheme val="minor"/>
      </rPr>
      <t>4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</si>
  <si>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MTDC = Modified Total Direct Costs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</si>
</sst>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lightUp"/>
    </fill>
    <fill>
      <patternFill patternType="solid">
        <fgColor theme="1" tint="4.9989318521683403E-2"/>
        <bgColor indexed="64"/>
      </patternFill>
    </fill>
    <fill>
      <patternFill patternType="lightUp">
        <bgColor theme="1" tint="4.9989318521683403E-2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3" fillId="0" borderId="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/>
    <xf numFmtId="0" fontId="3" fillId="0" borderId="0" xfId="0" applyFont="1"/>
    <xf numFmtId="44" fontId="0" fillId="2" borderId="7" xfId="1" applyFont="1" applyFill="1" applyBorder="1"/>
    <xf numFmtId="0" fontId="3" fillId="0" borderId="8" xfId="0" applyFont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2" xfId="0" applyFill="1" applyBorder="1"/>
    <xf numFmtId="0" fontId="0" fillId="0" borderId="0" xfId="0" applyFill="1" applyBorder="1"/>
    <xf numFmtId="44" fontId="0" fillId="0" borderId="6" xfId="1" applyFont="1" applyFill="1" applyBorder="1"/>
    <xf numFmtId="0" fontId="0" fillId="0" borderId="0" xfId="0" applyFill="1"/>
    <xf numFmtId="0" fontId="0" fillId="0" borderId="2" xfId="0" applyFill="1" applyBorder="1" applyAlignment="1"/>
    <xf numFmtId="0" fontId="3" fillId="0" borderId="0" xfId="0" applyFont="1" applyFill="1" applyBorder="1" applyAlignment="1"/>
    <xf numFmtId="0" fontId="0" fillId="0" borderId="0" xfId="0" applyFill="1" applyBorder="1" applyAlignment="1"/>
    <xf numFmtId="0" fontId="0" fillId="0" borderId="2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2" xfId="0" applyFont="1" applyFill="1" applyBorder="1"/>
    <xf numFmtId="0" fontId="3" fillId="0" borderId="0" xfId="0" applyFont="1" applyFill="1" applyBorder="1"/>
    <xf numFmtId="0" fontId="2" fillId="4" borderId="1" xfId="0" applyFont="1" applyFill="1" applyBorder="1"/>
    <xf numFmtId="0" fontId="4" fillId="4" borderId="10" xfId="0" applyFont="1" applyFill="1" applyBorder="1"/>
    <xf numFmtId="44" fontId="4" fillId="4" borderId="8" xfId="1" applyFont="1" applyFill="1" applyBorder="1"/>
    <xf numFmtId="44" fontId="4" fillId="4" borderId="9" xfId="1" applyFont="1" applyFill="1" applyBorder="1"/>
    <xf numFmtId="0" fontId="0" fillId="4" borderId="0" xfId="0" applyFill="1" applyBorder="1"/>
    <xf numFmtId="44" fontId="0" fillId="4" borderId="6" xfId="1" applyFont="1" applyFill="1" applyBorder="1"/>
    <xf numFmtId="44" fontId="0" fillId="4" borderId="7" xfId="1" applyFont="1" applyFill="1" applyBorder="1"/>
    <xf numFmtId="0" fontId="2" fillId="4" borderId="2" xfId="0" applyFont="1" applyFill="1" applyBorder="1"/>
    <xf numFmtId="0" fontId="4" fillId="4" borderId="0" xfId="0" applyFont="1" applyFill="1" applyBorder="1"/>
    <xf numFmtId="44" fontId="4" fillId="4" borderId="6" xfId="1" applyFont="1" applyFill="1" applyBorder="1"/>
    <xf numFmtId="44" fontId="4" fillId="4" borderId="7" xfId="1" applyFont="1" applyFill="1" applyBorder="1"/>
    <xf numFmtId="0" fontId="3" fillId="0" borderId="15" xfId="0" applyFont="1" applyFill="1" applyBorder="1"/>
    <xf numFmtId="0" fontId="0" fillId="0" borderId="16" xfId="0" applyFill="1" applyBorder="1"/>
    <xf numFmtId="44" fontId="3" fillId="0" borderId="17" xfId="1" applyFont="1" applyFill="1" applyBorder="1"/>
    <xf numFmtId="44" fontId="3" fillId="2" borderId="18" xfId="1" applyFont="1" applyFill="1" applyBorder="1"/>
    <xf numFmtId="1" fontId="4" fillId="4" borderId="12" xfId="0" applyNumberFormat="1" applyFon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1" fontId="4" fillId="4" borderId="10" xfId="1" applyNumberFormat="1" applyFont="1" applyFill="1" applyBorder="1" applyAlignment="1">
      <alignment horizontal="center"/>
    </xf>
    <xf numFmtId="1" fontId="0" fillId="0" borderId="0" xfId="1" applyNumberFormat="1" applyFont="1" applyFill="1" applyBorder="1" applyAlignment="1">
      <alignment horizontal="center"/>
    </xf>
    <xf numFmtId="1" fontId="4" fillId="4" borderId="0" xfId="1" applyNumberFormat="1" applyFont="1" applyFill="1" applyBorder="1" applyAlignment="1">
      <alignment horizontal="center"/>
    </xf>
    <xf numFmtId="1" fontId="0" fillId="3" borderId="0" xfId="1" applyNumberFormat="1" applyFont="1" applyFill="1" applyBorder="1" applyAlignment="1">
      <alignment horizontal="center"/>
    </xf>
    <xf numFmtId="1" fontId="4" fillId="5" borderId="0" xfId="1" applyNumberFormat="1" applyFont="1" applyFill="1" applyBorder="1" applyAlignment="1">
      <alignment horizontal="center"/>
    </xf>
    <xf numFmtId="1" fontId="0" fillId="5" borderId="0" xfId="1" applyNumberFormat="1" applyFont="1" applyFill="1" applyBorder="1" applyAlignment="1">
      <alignment horizontal="center"/>
    </xf>
    <xf numFmtId="1" fontId="3" fillId="6" borderId="16" xfId="1" applyNumberFormat="1" applyFont="1" applyFill="1" applyBorder="1" applyAlignment="1">
      <alignment horizontal="center"/>
    </xf>
    <xf numFmtId="1" fontId="4" fillId="4" borderId="13" xfId="0" applyNumberFormat="1" applyFont="1" applyFill="1" applyBorder="1" applyAlignment="1">
      <alignment horizontal="center"/>
    </xf>
    <xf numFmtId="1" fontId="0" fillId="3" borderId="13" xfId="0" applyNumberFormat="1" applyFill="1" applyBorder="1" applyAlignment="1">
      <alignment horizontal="center"/>
    </xf>
    <xf numFmtId="1" fontId="4" fillId="5" borderId="13" xfId="0" applyNumberFormat="1" applyFont="1" applyFill="1" applyBorder="1" applyAlignment="1">
      <alignment horizontal="center"/>
    </xf>
    <xf numFmtId="1" fontId="0" fillId="5" borderId="13" xfId="0" applyNumberFormat="1" applyFill="1" applyBorder="1" applyAlignment="1">
      <alignment horizontal="center"/>
    </xf>
    <xf numFmtId="1" fontId="3" fillId="6" borderId="14" xfId="0" applyNumberFormat="1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44" fontId="4" fillId="4" borderId="19" xfId="1" applyFont="1" applyFill="1" applyBorder="1"/>
    <xf numFmtId="44" fontId="0" fillId="2" borderId="20" xfId="1" applyFont="1" applyFill="1" applyBorder="1"/>
    <xf numFmtId="44" fontId="4" fillId="4" borderId="20" xfId="1" applyFont="1" applyFill="1" applyBorder="1"/>
    <xf numFmtId="44" fontId="0" fillId="4" borderId="20" xfId="1" applyFont="1" applyFill="1" applyBorder="1"/>
    <xf numFmtId="44" fontId="3" fillId="2" borderId="21" xfId="1" applyFont="1" applyFill="1" applyBorder="1"/>
    <xf numFmtId="0" fontId="3" fillId="0" borderId="22" xfId="0" applyFon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1" fontId="4" fillId="4" borderId="23" xfId="1" applyNumberFormat="1" applyFont="1" applyFill="1" applyBorder="1" applyAlignment="1">
      <alignment horizontal="center"/>
    </xf>
    <xf numFmtId="1" fontId="0" fillId="0" borderId="24" xfId="1" applyNumberFormat="1" applyFont="1" applyFill="1" applyBorder="1" applyAlignment="1">
      <alignment horizontal="center"/>
    </xf>
    <xf numFmtId="1" fontId="4" fillId="4" borderId="24" xfId="1" applyNumberFormat="1" applyFont="1" applyFill="1" applyBorder="1" applyAlignment="1">
      <alignment horizontal="center"/>
    </xf>
    <xf numFmtId="1" fontId="0" fillId="3" borderId="24" xfId="1" applyNumberFormat="1" applyFont="1" applyFill="1" applyBorder="1" applyAlignment="1">
      <alignment horizontal="center"/>
    </xf>
    <xf numFmtId="1" fontId="4" fillId="5" borderId="24" xfId="1" applyNumberFormat="1" applyFont="1" applyFill="1" applyBorder="1" applyAlignment="1">
      <alignment horizontal="center"/>
    </xf>
    <xf numFmtId="1" fontId="0" fillId="5" borderId="24" xfId="1" applyNumberFormat="1" applyFont="1" applyFill="1" applyBorder="1" applyAlignment="1">
      <alignment horizontal="center"/>
    </xf>
    <xf numFmtId="1" fontId="3" fillId="6" borderId="25" xfId="1" applyNumberFormat="1" applyFont="1" applyFill="1" applyBorder="1" applyAlignment="1">
      <alignment horizontal="center"/>
    </xf>
    <xf numFmtId="1" fontId="0" fillId="0" borderId="13" xfId="0" quotePrefix="1" applyNumberFormat="1" applyFill="1" applyBorder="1" applyAlignment="1">
      <alignment horizontal="center"/>
    </xf>
    <xf numFmtId="1" fontId="0" fillId="0" borderId="0" xfId="1" quotePrefix="1" applyNumberFormat="1" applyFont="1" applyFill="1" applyBorder="1" applyAlignment="1">
      <alignment horizontal="center"/>
    </xf>
    <xf numFmtId="1" fontId="0" fillId="0" borderId="24" xfId="1" quotePrefix="1" applyNumberFormat="1" applyFont="1" applyFill="1" applyBorder="1" applyAlignment="1">
      <alignment horizontal="center"/>
    </xf>
    <xf numFmtId="44" fontId="3" fillId="0" borderId="6" xfId="1" applyFont="1" applyFill="1" applyBorder="1"/>
    <xf numFmtId="44" fontId="3" fillId="2" borderId="7" xfId="1" applyFont="1" applyFill="1" applyBorder="1"/>
    <xf numFmtId="1" fontId="3" fillId="0" borderId="0" xfId="1" applyNumberFormat="1" applyFont="1" applyFill="1" applyBorder="1" applyAlignment="1">
      <alignment horizontal="center"/>
    </xf>
    <xf numFmtId="44" fontId="3" fillId="2" borderId="20" xfId="1" applyFont="1" applyFill="1" applyBorder="1"/>
    <xf numFmtId="1" fontId="3" fillId="0" borderId="24" xfId="1" applyNumberFormat="1" applyFont="1" applyFill="1" applyBorder="1" applyAlignment="1">
      <alignment horizontal="center"/>
    </xf>
    <xf numFmtId="1" fontId="3" fillId="3" borderId="13" xfId="0" applyNumberFormat="1" applyFont="1" applyFill="1" applyBorder="1" applyAlignment="1">
      <alignment horizontal="center"/>
    </xf>
    <xf numFmtId="1" fontId="3" fillId="3" borderId="0" xfId="1" applyNumberFormat="1" applyFont="1" applyFill="1" applyBorder="1" applyAlignment="1">
      <alignment horizontal="center"/>
    </xf>
    <xf numFmtId="1" fontId="3" fillId="3" borderId="24" xfId="1" applyNumberFormat="1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Border="1" applyAlignment="1">
      <alignment horizontal="left"/>
    </xf>
    <xf numFmtId="9" fontId="3" fillId="0" borderId="0" xfId="2" applyFont="1" applyFill="1" applyBorder="1"/>
    <xf numFmtId="0" fontId="2" fillId="7" borderId="11" xfId="0" applyFont="1" applyFill="1" applyBorder="1" applyAlignment="1">
      <alignment horizontal="right"/>
    </xf>
    <xf numFmtId="44" fontId="2" fillId="7" borderId="5" xfId="0" applyNumberFormat="1" applyFont="1" applyFill="1" applyBorder="1"/>
    <xf numFmtId="0" fontId="4" fillId="7" borderId="3" xfId="0" applyFont="1" applyFill="1" applyBorder="1" applyAlignment="1">
      <alignment horizontal="right"/>
    </xf>
    <xf numFmtId="0" fontId="4" fillId="7" borderId="11" xfId="0" applyFont="1" applyFill="1" applyBorder="1" applyAlignment="1">
      <alignment horizontal="righ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tabSelected="1" zoomScale="85" zoomScaleNormal="85" workbookViewId="0">
      <selection sqref="A1:L1"/>
    </sheetView>
  </sheetViews>
  <sheetFormatPr defaultRowHeight="15" x14ac:dyDescent="0.25"/>
  <cols>
    <col min="1" max="1" width="4.85546875" customWidth="1"/>
    <col min="2" max="2" width="27" customWidth="1"/>
    <col min="3" max="3" width="6.5703125" bestFit="1" customWidth="1"/>
    <col min="4" max="4" width="7.42578125" bestFit="1" customWidth="1"/>
    <col min="5" max="6" width="14.28515625" customWidth="1"/>
    <col min="7" max="7" width="7.42578125" bestFit="1" customWidth="1"/>
    <col min="8" max="9" width="14.28515625" customWidth="1"/>
    <col min="10" max="10" width="7.28515625" bestFit="1" customWidth="1"/>
    <col min="11" max="12" width="14.28515625" customWidth="1"/>
  </cols>
  <sheetData>
    <row r="1" spans="1:12" ht="18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8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8" customHeight="1" thickBot="1" x14ac:dyDescent="0.3">
      <c r="A3" s="7"/>
      <c r="B3" s="7"/>
      <c r="C3" s="7"/>
      <c r="D3" s="4" t="s">
        <v>1</v>
      </c>
      <c r="E3" s="5"/>
      <c r="F3" s="6"/>
      <c r="G3" s="4" t="s">
        <v>2</v>
      </c>
      <c r="H3" s="5"/>
      <c r="I3" s="6"/>
      <c r="J3" s="14"/>
      <c r="K3" s="8"/>
      <c r="L3" s="8"/>
    </row>
    <row r="4" spans="1:12" ht="18" customHeight="1" thickBot="1" x14ac:dyDescent="0.3">
      <c r="A4" s="7"/>
      <c r="B4" s="7"/>
      <c r="C4" s="7"/>
      <c r="D4" s="4" t="s">
        <v>49</v>
      </c>
      <c r="E4" s="5"/>
      <c r="F4" s="6"/>
      <c r="G4" s="4" t="s">
        <v>50</v>
      </c>
      <c r="H4" s="5"/>
      <c r="I4" s="5"/>
      <c r="J4" s="62" t="s">
        <v>3</v>
      </c>
      <c r="K4" s="5"/>
      <c r="L4" s="6"/>
    </row>
    <row r="5" spans="1:12" ht="18" customHeight="1" thickBot="1" x14ac:dyDescent="0.3">
      <c r="A5" s="7"/>
      <c r="B5" s="7"/>
      <c r="C5" s="7"/>
      <c r="D5" s="12" t="s">
        <v>4</v>
      </c>
      <c r="E5" s="10" t="s">
        <v>5</v>
      </c>
      <c r="F5" s="11" t="s">
        <v>6</v>
      </c>
      <c r="G5" s="13" t="s">
        <v>4</v>
      </c>
      <c r="H5" s="10" t="s">
        <v>5</v>
      </c>
      <c r="I5" s="56" t="s">
        <v>6</v>
      </c>
      <c r="J5" s="63" t="s">
        <v>4</v>
      </c>
      <c r="K5" s="10" t="s">
        <v>5</v>
      </c>
      <c r="L5" s="11" t="s">
        <v>6</v>
      </c>
    </row>
    <row r="6" spans="1:12" ht="18" customHeight="1" x14ac:dyDescent="0.25">
      <c r="A6" s="26" t="s">
        <v>20</v>
      </c>
      <c r="B6" s="27"/>
      <c r="C6" s="27"/>
      <c r="D6" s="41"/>
      <c r="E6" s="28"/>
      <c r="F6" s="29"/>
      <c r="G6" s="44"/>
      <c r="H6" s="28"/>
      <c r="I6" s="57"/>
      <c r="J6" s="64"/>
      <c r="K6" s="28"/>
      <c r="L6" s="29"/>
    </row>
    <row r="7" spans="1:12" ht="18" customHeight="1" x14ac:dyDescent="0.25">
      <c r="A7" s="19"/>
      <c r="B7" s="20" t="s">
        <v>17</v>
      </c>
      <c r="C7" s="21" t="s">
        <v>45</v>
      </c>
      <c r="D7" s="42">
        <v>0</v>
      </c>
      <c r="E7" s="17">
        <v>0</v>
      </c>
      <c r="F7" s="9">
        <v>0</v>
      </c>
      <c r="G7" s="45">
        <v>0</v>
      </c>
      <c r="H7" s="17">
        <v>0</v>
      </c>
      <c r="I7" s="58">
        <v>0</v>
      </c>
      <c r="J7" s="65">
        <f>D7+G7</f>
        <v>0</v>
      </c>
      <c r="K7" s="17">
        <f>E7+H7</f>
        <v>0</v>
      </c>
      <c r="L7" s="9">
        <f>F7+I7</f>
        <v>0</v>
      </c>
    </row>
    <row r="8" spans="1:12" ht="18" customHeight="1" x14ac:dyDescent="0.25">
      <c r="A8" s="19"/>
      <c r="B8" s="21" t="s">
        <v>18</v>
      </c>
      <c r="C8" s="21" t="s">
        <v>46</v>
      </c>
      <c r="D8" s="42">
        <v>0</v>
      </c>
      <c r="E8" s="17">
        <f>D8*20</f>
        <v>0</v>
      </c>
      <c r="F8" s="9">
        <v>0</v>
      </c>
      <c r="G8" s="45">
        <v>0</v>
      </c>
      <c r="H8" s="17">
        <v>0</v>
      </c>
      <c r="I8" s="58">
        <v>0</v>
      </c>
      <c r="J8" s="65">
        <f>D8+G8</f>
        <v>0</v>
      </c>
      <c r="K8" s="17">
        <f>E8+H8</f>
        <v>0</v>
      </c>
      <c r="L8" s="9">
        <f>F8+I8</f>
        <v>0</v>
      </c>
    </row>
    <row r="9" spans="1:12" ht="18" customHeight="1" x14ac:dyDescent="0.25">
      <c r="A9" s="22"/>
      <c r="B9" s="23"/>
      <c r="C9" s="23" t="s">
        <v>19</v>
      </c>
      <c r="D9" s="71" t="s">
        <v>42</v>
      </c>
      <c r="E9" s="17">
        <v>0</v>
      </c>
      <c r="F9" s="9">
        <v>0</v>
      </c>
      <c r="G9" s="72" t="s">
        <v>42</v>
      </c>
      <c r="H9" s="17">
        <v>0</v>
      </c>
      <c r="I9" s="58">
        <v>0</v>
      </c>
      <c r="J9" s="73" t="s">
        <v>42</v>
      </c>
      <c r="K9" s="17">
        <f>E9+H9</f>
        <v>0</v>
      </c>
      <c r="L9" s="9">
        <f>F9+I9</f>
        <v>0</v>
      </c>
    </row>
    <row r="10" spans="1:12" ht="18" customHeight="1" x14ac:dyDescent="0.25">
      <c r="A10" s="22"/>
      <c r="B10" s="23"/>
      <c r="C10" s="23"/>
      <c r="D10" s="42"/>
      <c r="E10" s="17"/>
      <c r="F10" s="9"/>
      <c r="G10" s="45"/>
      <c r="H10" s="17"/>
      <c r="I10" s="58"/>
      <c r="J10" s="65"/>
      <c r="K10" s="17"/>
      <c r="L10" s="9"/>
    </row>
    <row r="11" spans="1:12" ht="18" customHeight="1" x14ac:dyDescent="0.25">
      <c r="A11" s="19"/>
      <c r="B11" s="20" t="s">
        <v>7</v>
      </c>
      <c r="C11" s="21"/>
      <c r="D11" s="42">
        <f>SUM(D7:D8)</f>
        <v>0</v>
      </c>
      <c r="E11" s="17">
        <f>SUM(E7:E8)</f>
        <v>0</v>
      </c>
      <c r="F11" s="9">
        <f>SUM(F7:F8)</f>
        <v>0</v>
      </c>
      <c r="G11" s="45">
        <f>SUM(G7:G8)</f>
        <v>0</v>
      </c>
      <c r="H11" s="17">
        <f>SUM(H7:H8)</f>
        <v>0</v>
      </c>
      <c r="I11" s="58">
        <f>SUM(I7:I8)</f>
        <v>0</v>
      </c>
      <c r="J11" s="65">
        <f>SUM(J7:J8)</f>
        <v>0</v>
      </c>
      <c r="K11" s="17">
        <f>SUM(K7:K8)</f>
        <v>0</v>
      </c>
      <c r="L11" s="9">
        <f>SUM(L7:L8)</f>
        <v>0</v>
      </c>
    </row>
    <row r="12" spans="1:12" ht="18" customHeight="1" x14ac:dyDescent="0.25">
      <c r="A12" s="19"/>
      <c r="B12" s="20" t="s">
        <v>8</v>
      </c>
      <c r="C12" s="21"/>
      <c r="D12" s="71" t="s">
        <v>42</v>
      </c>
      <c r="E12" s="17">
        <f>E9</f>
        <v>0</v>
      </c>
      <c r="F12" s="9">
        <f>F9</f>
        <v>0</v>
      </c>
      <c r="G12" s="72" t="s">
        <v>42</v>
      </c>
      <c r="H12" s="17">
        <f>H9</f>
        <v>0</v>
      </c>
      <c r="I12" s="58">
        <f>I9</f>
        <v>0</v>
      </c>
      <c r="J12" s="73" t="s">
        <v>42</v>
      </c>
      <c r="K12" s="17">
        <f>K9</f>
        <v>0</v>
      </c>
      <c r="L12" s="9">
        <f>L9</f>
        <v>0</v>
      </c>
    </row>
    <row r="13" spans="1:12" s="7" customFormat="1" ht="18" customHeight="1" x14ac:dyDescent="0.25">
      <c r="A13" s="19"/>
      <c r="B13" s="20"/>
      <c r="C13" s="21"/>
      <c r="D13" s="42"/>
      <c r="E13" s="17"/>
      <c r="F13" s="9"/>
      <c r="G13" s="45"/>
      <c r="H13" s="17"/>
      <c r="I13" s="58"/>
      <c r="J13" s="65"/>
      <c r="K13" s="17"/>
      <c r="L13" s="9"/>
    </row>
    <row r="14" spans="1:12" s="8" customFormat="1" ht="18" customHeight="1" x14ac:dyDescent="0.25">
      <c r="A14" s="24" t="s">
        <v>33</v>
      </c>
      <c r="B14" s="25"/>
      <c r="C14" s="25"/>
      <c r="D14" s="43">
        <f>D11</f>
        <v>0</v>
      </c>
      <c r="E14" s="74">
        <f>SUM(E11:E12)</f>
        <v>0</v>
      </c>
      <c r="F14" s="75">
        <f>SUM(F11:F12)</f>
        <v>0</v>
      </c>
      <c r="G14" s="76">
        <f>G11</f>
        <v>0</v>
      </c>
      <c r="H14" s="74">
        <f>SUM(H11:H12)</f>
        <v>0</v>
      </c>
      <c r="I14" s="77">
        <f>SUM(I11:I12)</f>
        <v>0</v>
      </c>
      <c r="J14" s="78">
        <f>J11</f>
        <v>0</v>
      </c>
      <c r="K14" s="74">
        <f>SUM(K11:K12)</f>
        <v>0</v>
      </c>
      <c r="L14" s="75">
        <f>SUM(L11:L12)</f>
        <v>0</v>
      </c>
    </row>
    <row r="15" spans="1:12" ht="18" customHeight="1" x14ac:dyDescent="0.25">
      <c r="A15" s="33" t="s">
        <v>26</v>
      </c>
      <c r="B15" s="34"/>
      <c r="C15" s="34"/>
      <c r="D15" s="51"/>
      <c r="E15" s="35"/>
      <c r="F15" s="36"/>
      <c r="G15" s="46"/>
      <c r="H15" s="35"/>
      <c r="I15" s="59"/>
      <c r="J15" s="66"/>
      <c r="K15" s="35"/>
      <c r="L15" s="36"/>
    </row>
    <row r="16" spans="1:12" s="18" customFormat="1" ht="18" customHeight="1" x14ac:dyDescent="0.25">
      <c r="A16" s="15"/>
      <c r="B16" s="16" t="s">
        <v>27</v>
      </c>
      <c r="C16" s="16"/>
      <c r="D16" s="52"/>
      <c r="E16" s="17">
        <v>0</v>
      </c>
      <c r="F16" s="9">
        <v>0</v>
      </c>
      <c r="G16" s="47"/>
      <c r="H16" s="17">
        <v>0</v>
      </c>
      <c r="I16" s="58">
        <v>0</v>
      </c>
      <c r="J16" s="67"/>
      <c r="K16" s="17">
        <f>E16+H16</f>
        <v>0</v>
      </c>
      <c r="L16" s="9">
        <f>F16+I16</f>
        <v>0</v>
      </c>
    </row>
    <row r="17" spans="1:12" s="18" customFormat="1" ht="18" customHeight="1" x14ac:dyDescent="0.25">
      <c r="A17" s="15"/>
      <c r="B17" s="16"/>
      <c r="C17" s="16"/>
      <c r="D17" s="52"/>
      <c r="E17" s="17"/>
      <c r="F17" s="9"/>
      <c r="G17" s="47"/>
      <c r="H17" s="17"/>
      <c r="I17" s="58"/>
      <c r="J17" s="67"/>
      <c r="K17" s="17"/>
      <c r="L17" s="9"/>
    </row>
    <row r="18" spans="1:12" s="82" customFormat="1" ht="18" customHeight="1" x14ac:dyDescent="0.25">
      <c r="A18" s="24" t="s">
        <v>34</v>
      </c>
      <c r="B18" s="25"/>
      <c r="C18" s="25"/>
      <c r="D18" s="79"/>
      <c r="E18" s="74">
        <f>SUM(E16)</f>
        <v>0</v>
      </c>
      <c r="F18" s="75">
        <f>SUM(F16)</f>
        <v>0</v>
      </c>
      <c r="G18" s="80"/>
      <c r="H18" s="74">
        <f>SUM(H16)</f>
        <v>0</v>
      </c>
      <c r="I18" s="77">
        <f>SUM(I16)</f>
        <v>0</v>
      </c>
      <c r="J18" s="81"/>
      <c r="K18" s="74">
        <f>SUM(K16)</f>
        <v>0</v>
      </c>
      <c r="L18" s="75">
        <f>SUM(L16)</f>
        <v>0</v>
      </c>
    </row>
    <row r="19" spans="1:12" ht="18" customHeight="1" x14ac:dyDescent="0.25">
      <c r="A19" s="33" t="s">
        <v>21</v>
      </c>
      <c r="B19" s="34"/>
      <c r="C19" s="34"/>
      <c r="D19" s="51"/>
      <c r="E19" s="35"/>
      <c r="F19" s="36"/>
      <c r="G19" s="48"/>
      <c r="H19" s="35"/>
      <c r="I19" s="59"/>
      <c r="J19" s="68"/>
      <c r="K19" s="35"/>
      <c r="L19" s="36"/>
    </row>
    <row r="20" spans="1:12" ht="18" customHeight="1" x14ac:dyDescent="0.25">
      <c r="A20" s="15"/>
      <c r="B20" s="23" t="s">
        <v>9</v>
      </c>
      <c r="C20" s="23"/>
      <c r="D20" s="52"/>
      <c r="E20" s="17">
        <v>0</v>
      </c>
      <c r="F20" s="9">
        <v>0</v>
      </c>
      <c r="G20" s="47"/>
      <c r="H20" s="17">
        <v>0</v>
      </c>
      <c r="I20" s="58">
        <v>0</v>
      </c>
      <c r="J20" s="67"/>
      <c r="K20" s="17">
        <f>E20+H20</f>
        <v>0</v>
      </c>
      <c r="L20" s="9">
        <f>F20+I20</f>
        <v>0</v>
      </c>
    </row>
    <row r="21" spans="1:12" ht="18" customHeight="1" x14ac:dyDescent="0.25">
      <c r="A21" s="15"/>
      <c r="B21" s="23" t="s">
        <v>10</v>
      </c>
      <c r="C21" s="23"/>
      <c r="D21" s="52"/>
      <c r="E21" s="17">
        <v>0</v>
      </c>
      <c r="F21" s="9">
        <v>0</v>
      </c>
      <c r="G21" s="47"/>
      <c r="H21" s="17">
        <v>0</v>
      </c>
      <c r="I21" s="58">
        <v>0</v>
      </c>
      <c r="J21" s="67"/>
      <c r="K21" s="17">
        <f>E21+H21</f>
        <v>0</v>
      </c>
      <c r="L21" s="9">
        <f>F21+I21</f>
        <v>0</v>
      </c>
    </row>
    <row r="22" spans="1:12" s="7" customFormat="1" ht="18" customHeight="1" x14ac:dyDescent="0.25">
      <c r="A22" s="15"/>
      <c r="B22" s="23"/>
      <c r="C22" s="23"/>
      <c r="D22" s="52"/>
      <c r="E22" s="17"/>
      <c r="F22" s="9"/>
      <c r="G22" s="47"/>
      <c r="H22" s="17"/>
      <c r="I22" s="58"/>
      <c r="J22" s="67"/>
      <c r="K22" s="17"/>
      <c r="L22" s="9"/>
    </row>
    <row r="23" spans="1:12" s="8" customFormat="1" ht="18" customHeight="1" x14ac:dyDescent="0.25">
      <c r="A23" s="24" t="s">
        <v>32</v>
      </c>
      <c r="B23" s="83"/>
      <c r="C23" s="83"/>
      <c r="D23" s="79"/>
      <c r="E23" s="74">
        <f>SUM(E20:E21)</f>
        <v>0</v>
      </c>
      <c r="F23" s="75">
        <f>SUM(F20:F21)</f>
        <v>0</v>
      </c>
      <c r="G23" s="80"/>
      <c r="H23" s="74">
        <f>SUM(H20:H21)</f>
        <v>0</v>
      </c>
      <c r="I23" s="77">
        <f>SUM(I20:I21)</f>
        <v>0</v>
      </c>
      <c r="J23" s="81"/>
      <c r="K23" s="74">
        <f>SUM(K20:K21)</f>
        <v>0</v>
      </c>
      <c r="L23" s="75">
        <f>SUM(L20:L21)</f>
        <v>0</v>
      </c>
    </row>
    <row r="24" spans="1:12" ht="18" customHeight="1" x14ac:dyDescent="0.25">
      <c r="A24" s="33" t="s">
        <v>22</v>
      </c>
      <c r="B24" s="34"/>
      <c r="C24" s="34"/>
      <c r="D24" s="53"/>
      <c r="E24" s="35"/>
      <c r="F24" s="36"/>
      <c r="G24" s="48"/>
      <c r="H24" s="35"/>
      <c r="I24" s="59"/>
      <c r="J24" s="68"/>
      <c r="K24" s="35"/>
      <c r="L24" s="36"/>
    </row>
    <row r="25" spans="1:12" s="18" customFormat="1" ht="18" customHeight="1" x14ac:dyDescent="0.25">
      <c r="A25" s="15"/>
      <c r="B25" s="16" t="s">
        <v>28</v>
      </c>
      <c r="C25" s="16"/>
      <c r="D25" s="52"/>
      <c r="E25" s="17">
        <v>0</v>
      </c>
      <c r="F25" s="9">
        <v>0</v>
      </c>
      <c r="G25" s="47"/>
      <c r="H25" s="17">
        <v>0</v>
      </c>
      <c r="I25" s="58">
        <v>0</v>
      </c>
      <c r="J25" s="67"/>
      <c r="K25" s="17">
        <f>E25+H25</f>
        <v>0</v>
      </c>
      <c r="L25" s="9">
        <f>F25+I25</f>
        <v>0</v>
      </c>
    </row>
    <row r="26" spans="1:12" s="18" customFormat="1" ht="18" customHeight="1" x14ac:dyDescent="0.25">
      <c r="A26" s="15"/>
      <c r="B26" s="16"/>
      <c r="C26" s="16"/>
      <c r="D26" s="52"/>
      <c r="E26" s="17"/>
      <c r="F26" s="9"/>
      <c r="G26" s="47"/>
      <c r="H26" s="17"/>
      <c r="I26" s="58"/>
      <c r="J26" s="67"/>
      <c r="K26" s="17"/>
      <c r="L26" s="9"/>
    </row>
    <row r="27" spans="1:12" s="82" customFormat="1" ht="18" customHeight="1" x14ac:dyDescent="0.25">
      <c r="A27" s="24" t="s">
        <v>35</v>
      </c>
      <c r="B27" s="25"/>
      <c r="C27" s="25"/>
      <c r="D27" s="79"/>
      <c r="E27" s="74">
        <f>SUM(E25)</f>
        <v>0</v>
      </c>
      <c r="F27" s="75">
        <f>SUM(F25)</f>
        <v>0</v>
      </c>
      <c r="G27" s="80"/>
      <c r="H27" s="74">
        <f>SUM(H25)</f>
        <v>0</v>
      </c>
      <c r="I27" s="77">
        <f>SUM(I25)</f>
        <v>0</v>
      </c>
      <c r="J27" s="81"/>
      <c r="K27" s="74">
        <f>SUM(K25)</f>
        <v>0</v>
      </c>
      <c r="L27" s="75">
        <f>SUM(L25)</f>
        <v>0</v>
      </c>
    </row>
    <row r="28" spans="1:12" ht="18" customHeight="1" x14ac:dyDescent="0.25">
      <c r="A28" s="33" t="s">
        <v>23</v>
      </c>
      <c r="B28" s="34"/>
      <c r="C28" s="34"/>
      <c r="D28" s="53"/>
      <c r="E28" s="35"/>
      <c r="F28" s="36"/>
      <c r="G28" s="48"/>
      <c r="H28" s="35"/>
      <c r="I28" s="59"/>
      <c r="J28" s="68"/>
      <c r="K28" s="35"/>
      <c r="L28" s="36"/>
    </row>
    <row r="29" spans="1:12" s="18" customFormat="1" ht="18" customHeight="1" x14ac:dyDescent="0.25">
      <c r="A29" s="15"/>
      <c r="B29" s="16" t="s">
        <v>29</v>
      </c>
      <c r="C29" s="16"/>
      <c r="D29" s="52"/>
      <c r="E29" s="17">
        <v>0</v>
      </c>
      <c r="F29" s="9">
        <v>0</v>
      </c>
      <c r="G29" s="47"/>
      <c r="H29" s="17">
        <v>0</v>
      </c>
      <c r="I29" s="58">
        <v>0</v>
      </c>
      <c r="J29" s="67"/>
      <c r="K29" s="17">
        <f>E29+H29</f>
        <v>0</v>
      </c>
      <c r="L29" s="9">
        <f>F29+I29</f>
        <v>0</v>
      </c>
    </row>
    <row r="30" spans="1:12" s="18" customFormat="1" ht="18" customHeight="1" x14ac:dyDescent="0.25">
      <c r="A30" s="15"/>
      <c r="B30" s="16"/>
      <c r="C30" s="16"/>
      <c r="D30" s="52"/>
      <c r="E30" s="17"/>
      <c r="F30" s="9"/>
      <c r="G30" s="47"/>
      <c r="H30" s="17"/>
      <c r="I30" s="58"/>
      <c r="J30" s="67"/>
      <c r="K30" s="17"/>
      <c r="L30" s="9"/>
    </row>
    <row r="31" spans="1:12" s="82" customFormat="1" ht="18" customHeight="1" x14ac:dyDescent="0.25">
      <c r="A31" s="24" t="s">
        <v>36</v>
      </c>
      <c r="B31" s="25"/>
      <c r="C31" s="25"/>
      <c r="D31" s="79"/>
      <c r="E31" s="74">
        <f>SUM(E29)</f>
        <v>0</v>
      </c>
      <c r="F31" s="75">
        <f>SUM(F29)</f>
        <v>0</v>
      </c>
      <c r="G31" s="80"/>
      <c r="H31" s="74">
        <f>SUM(H29)</f>
        <v>0</v>
      </c>
      <c r="I31" s="77">
        <f>SUM(I29)</f>
        <v>0</v>
      </c>
      <c r="J31" s="81"/>
      <c r="K31" s="74">
        <f>SUM(K29)</f>
        <v>0</v>
      </c>
      <c r="L31" s="75">
        <f>SUM(L29)</f>
        <v>0</v>
      </c>
    </row>
    <row r="32" spans="1:12" s="18" customFormat="1" ht="18" customHeight="1" x14ac:dyDescent="0.25">
      <c r="A32" s="33" t="s">
        <v>24</v>
      </c>
      <c r="B32" s="34"/>
      <c r="C32" s="34"/>
      <c r="D32" s="53"/>
      <c r="E32" s="35"/>
      <c r="F32" s="36"/>
      <c r="G32" s="48"/>
      <c r="H32" s="35"/>
      <c r="I32" s="59"/>
      <c r="J32" s="68"/>
      <c r="K32" s="35"/>
      <c r="L32" s="36"/>
    </row>
    <row r="33" spans="1:12" s="18" customFormat="1" ht="18" customHeight="1" x14ac:dyDescent="0.25">
      <c r="A33" s="15"/>
      <c r="B33" s="16" t="s">
        <v>30</v>
      </c>
      <c r="C33" s="16"/>
      <c r="D33" s="52"/>
      <c r="E33" s="17">
        <v>0</v>
      </c>
      <c r="F33" s="9">
        <v>0</v>
      </c>
      <c r="G33" s="47"/>
      <c r="H33" s="17">
        <v>0</v>
      </c>
      <c r="I33" s="58">
        <v>0</v>
      </c>
      <c r="J33" s="67"/>
      <c r="K33" s="17">
        <f>E33+H33</f>
        <v>0</v>
      </c>
      <c r="L33" s="9">
        <f>F33+I33</f>
        <v>0</v>
      </c>
    </row>
    <row r="34" spans="1:12" s="18" customFormat="1" ht="18" customHeight="1" x14ac:dyDescent="0.25">
      <c r="A34" s="15"/>
      <c r="B34" s="16"/>
      <c r="C34" s="16"/>
      <c r="D34" s="52"/>
      <c r="E34" s="17"/>
      <c r="F34" s="9"/>
      <c r="G34" s="47"/>
      <c r="H34" s="17"/>
      <c r="I34" s="58"/>
      <c r="J34" s="67"/>
      <c r="K34" s="17"/>
      <c r="L34" s="9"/>
    </row>
    <row r="35" spans="1:12" s="82" customFormat="1" ht="18" customHeight="1" x14ac:dyDescent="0.25">
      <c r="A35" s="24" t="s">
        <v>37</v>
      </c>
      <c r="B35" s="25"/>
      <c r="C35" s="25"/>
      <c r="D35" s="79"/>
      <c r="E35" s="74">
        <f>SUM(E33)</f>
        <v>0</v>
      </c>
      <c r="F35" s="75">
        <f>SUM(F33)</f>
        <v>0</v>
      </c>
      <c r="G35" s="80"/>
      <c r="H35" s="74">
        <f>SUM(H33)</f>
        <v>0</v>
      </c>
      <c r="I35" s="77">
        <f>SUM(I33)</f>
        <v>0</v>
      </c>
      <c r="J35" s="81"/>
      <c r="K35" s="74">
        <f>SUM(K33)</f>
        <v>0</v>
      </c>
      <c r="L35" s="75">
        <f>SUM(L33)</f>
        <v>0</v>
      </c>
    </row>
    <row r="36" spans="1:12" ht="18" customHeight="1" x14ac:dyDescent="0.25">
      <c r="A36" s="33" t="s">
        <v>31</v>
      </c>
      <c r="B36" s="30"/>
      <c r="C36" s="30"/>
      <c r="D36" s="54"/>
      <c r="E36" s="31"/>
      <c r="F36" s="32"/>
      <c r="G36" s="49"/>
      <c r="H36" s="31"/>
      <c r="I36" s="60"/>
      <c r="J36" s="69"/>
      <c r="K36" s="31"/>
      <c r="L36" s="32"/>
    </row>
    <row r="37" spans="1:12" ht="18" customHeight="1" x14ac:dyDescent="0.25">
      <c r="A37" s="24"/>
      <c r="B37" s="16" t="s">
        <v>11</v>
      </c>
      <c r="C37" s="16"/>
      <c r="D37" s="52"/>
      <c r="E37" s="17">
        <v>0</v>
      </c>
      <c r="F37" s="9">
        <v>0</v>
      </c>
      <c r="G37" s="47"/>
      <c r="H37" s="17">
        <v>0</v>
      </c>
      <c r="I37" s="58">
        <v>0</v>
      </c>
      <c r="J37" s="67"/>
      <c r="K37" s="17">
        <f>E37+H37</f>
        <v>0</v>
      </c>
      <c r="L37" s="9">
        <f>F37+I37</f>
        <v>0</v>
      </c>
    </row>
    <row r="38" spans="1:12" s="7" customFormat="1" ht="18" customHeight="1" x14ac:dyDescent="0.25">
      <c r="A38" s="24"/>
      <c r="B38" s="16" t="s">
        <v>12</v>
      </c>
      <c r="C38" s="16"/>
      <c r="D38" s="52"/>
      <c r="E38" s="17">
        <v>0</v>
      </c>
      <c r="F38" s="9">
        <v>0</v>
      </c>
      <c r="G38" s="47"/>
      <c r="H38" s="17">
        <v>0</v>
      </c>
      <c r="I38" s="58">
        <v>0</v>
      </c>
      <c r="J38" s="67"/>
      <c r="K38" s="17">
        <f>E38+H38</f>
        <v>0</v>
      </c>
      <c r="L38" s="9">
        <f>F38+I38</f>
        <v>0</v>
      </c>
    </row>
    <row r="39" spans="1:12" s="7" customFormat="1" ht="18" customHeight="1" x14ac:dyDescent="0.25">
      <c r="A39" s="24"/>
      <c r="B39" s="16"/>
      <c r="C39" s="16"/>
      <c r="D39" s="52"/>
      <c r="E39" s="17"/>
      <c r="F39" s="9"/>
      <c r="G39" s="47"/>
      <c r="H39" s="17"/>
      <c r="I39" s="58"/>
      <c r="J39" s="67"/>
      <c r="K39" s="17"/>
      <c r="L39" s="9"/>
    </row>
    <row r="40" spans="1:12" s="8" customFormat="1" ht="18" customHeight="1" x14ac:dyDescent="0.25">
      <c r="A40" s="24" t="s">
        <v>38</v>
      </c>
      <c r="B40" s="25"/>
      <c r="C40" s="25"/>
      <c r="D40" s="79"/>
      <c r="E40" s="74">
        <f>SUM(E37:E38)</f>
        <v>0</v>
      </c>
      <c r="F40" s="75">
        <f>SUM(F37:F38)</f>
        <v>0</v>
      </c>
      <c r="G40" s="80"/>
      <c r="H40" s="74">
        <f>SUM(H37:H38)</f>
        <v>0</v>
      </c>
      <c r="I40" s="77">
        <f>SUM(I37:I38)</f>
        <v>0</v>
      </c>
      <c r="J40" s="81"/>
      <c r="K40" s="74">
        <f>SUM(K37:K38)</f>
        <v>0</v>
      </c>
      <c r="L40" s="75">
        <f>SUM(L37:L38)</f>
        <v>0</v>
      </c>
    </row>
    <row r="41" spans="1:12" ht="18" customHeight="1" x14ac:dyDescent="0.25">
      <c r="A41" s="33" t="s">
        <v>25</v>
      </c>
      <c r="B41" s="34"/>
      <c r="C41" s="34"/>
      <c r="D41" s="53"/>
      <c r="E41" s="35"/>
      <c r="F41" s="36"/>
      <c r="G41" s="48"/>
      <c r="H41" s="35"/>
      <c r="I41" s="59"/>
      <c r="J41" s="68"/>
      <c r="K41" s="35"/>
      <c r="L41" s="36"/>
    </row>
    <row r="42" spans="1:12" ht="18" customHeight="1" x14ac:dyDescent="0.25">
      <c r="A42" s="15"/>
      <c r="B42" s="16" t="s">
        <v>13</v>
      </c>
      <c r="C42" s="16"/>
      <c r="D42" s="52"/>
      <c r="E42" s="17">
        <v>0</v>
      </c>
      <c r="F42" s="9">
        <v>0</v>
      </c>
      <c r="G42" s="47"/>
      <c r="H42" s="17">
        <v>0</v>
      </c>
      <c r="I42" s="58">
        <v>0</v>
      </c>
      <c r="J42" s="67"/>
      <c r="K42" s="17">
        <f>E42+H42</f>
        <v>0</v>
      </c>
      <c r="L42" s="9">
        <f>F42+I42</f>
        <v>0</v>
      </c>
    </row>
    <row r="43" spans="1:12" s="7" customFormat="1" ht="18" customHeight="1" x14ac:dyDescent="0.25">
      <c r="A43" s="15"/>
      <c r="B43" s="16"/>
      <c r="C43" s="16"/>
      <c r="D43" s="52"/>
      <c r="E43" s="17"/>
      <c r="F43" s="9"/>
      <c r="G43" s="47"/>
      <c r="H43" s="17"/>
      <c r="I43" s="58"/>
      <c r="J43" s="67"/>
      <c r="K43" s="17"/>
      <c r="L43" s="9"/>
    </row>
    <row r="44" spans="1:12" s="82" customFormat="1" ht="18" customHeight="1" x14ac:dyDescent="0.25">
      <c r="A44" s="24" t="s">
        <v>39</v>
      </c>
      <c r="B44" s="25"/>
      <c r="C44" s="25"/>
      <c r="D44" s="79"/>
      <c r="E44" s="74">
        <f>SUM(E42)</f>
        <v>0</v>
      </c>
      <c r="F44" s="75">
        <f>SUM(F42)</f>
        <v>0</v>
      </c>
      <c r="G44" s="80"/>
      <c r="H44" s="74">
        <f>SUM(H42)</f>
        <v>0</v>
      </c>
      <c r="I44" s="77">
        <f>SUM(I42)</f>
        <v>0</v>
      </c>
      <c r="J44" s="81"/>
      <c r="K44" s="74">
        <f>SUM(K42)</f>
        <v>0</v>
      </c>
      <c r="L44" s="75">
        <f>SUM(L42)</f>
        <v>0</v>
      </c>
    </row>
    <row r="45" spans="1:12" s="7" customFormat="1" ht="18" customHeight="1" x14ac:dyDescent="0.25">
      <c r="A45" s="33" t="s">
        <v>40</v>
      </c>
      <c r="B45" s="34"/>
      <c r="C45" s="34"/>
      <c r="D45" s="53"/>
      <c r="E45" s="35"/>
      <c r="F45" s="36"/>
      <c r="G45" s="48"/>
      <c r="H45" s="35"/>
      <c r="I45" s="59"/>
      <c r="J45" s="68"/>
      <c r="K45" s="35"/>
      <c r="L45" s="36"/>
    </row>
    <row r="46" spans="1:12" s="8" customFormat="1" ht="18" customHeight="1" x14ac:dyDescent="0.25">
      <c r="A46" s="24" t="s">
        <v>14</v>
      </c>
      <c r="B46" s="25"/>
      <c r="C46" s="25"/>
      <c r="D46" s="79"/>
      <c r="E46" s="74">
        <f>E14+E18+E23+E27+E31+E35+E40+E44</f>
        <v>0</v>
      </c>
      <c r="F46" s="75">
        <f>F14+F18+F23+F27+F31+F35+F40+F44</f>
        <v>0</v>
      </c>
      <c r="G46" s="80"/>
      <c r="H46" s="74">
        <f>H14+H18+H23+H27+H31+H35+H40+H44</f>
        <v>0</v>
      </c>
      <c r="I46" s="77">
        <f>I14+I18+I23+I27+I31+I35+I40+I44</f>
        <v>0</v>
      </c>
      <c r="J46" s="81"/>
      <c r="K46" s="74">
        <f>E46+H46</f>
        <v>0</v>
      </c>
      <c r="L46" s="75">
        <f>F46+I46</f>
        <v>0</v>
      </c>
    </row>
    <row r="47" spans="1:12" ht="18" customHeight="1" x14ac:dyDescent="0.25">
      <c r="A47" s="15"/>
      <c r="B47" s="16" t="s">
        <v>51</v>
      </c>
      <c r="C47" s="16"/>
      <c r="D47" s="52"/>
      <c r="E47" s="17">
        <f>E14+E23+E27+E31+E35+E38</f>
        <v>0</v>
      </c>
      <c r="F47" s="9">
        <f>F14+F23+F27+F31+F35+F38</f>
        <v>0</v>
      </c>
      <c r="G47" s="47"/>
      <c r="H47" s="17">
        <f>H14+H23+H27+H31+H35+H38</f>
        <v>0</v>
      </c>
      <c r="I47" s="58">
        <f>I14+I23+I27+I31+I35+I38</f>
        <v>0</v>
      </c>
      <c r="J47" s="67"/>
      <c r="K47" s="17">
        <f>E47+H47</f>
        <v>0</v>
      </c>
      <c r="L47" s="9">
        <f>F47+I47</f>
        <v>0</v>
      </c>
    </row>
    <row r="48" spans="1:12" ht="18" customHeight="1" x14ac:dyDescent="0.25">
      <c r="A48" s="15"/>
      <c r="B48" s="16"/>
      <c r="C48" s="16"/>
      <c r="D48" s="52"/>
      <c r="E48" s="17"/>
      <c r="F48" s="9"/>
      <c r="G48" s="47"/>
      <c r="H48" s="17"/>
      <c r="I48" s="58"/>
      <c r="J48" s="67"/>
      <c r="K48" s="17"/>
      <c r="L48" s="9"/>
    </row>
    <row r="49" spans="1:12" s="8" customFormat="1" ht="18" customHeight="1" x14ac:dyDescent="0.25">
      <c r="A49" s="24" t="s">
        <v>15</v>
      </c>
      <c r="B49" s="25"/>
      <c r="C49" s="25"/>
      <c r="D49" s="79"/>
      <c r="E49" s="74"/>
      <c r="F49" s="75"/>
      <c r="G49" s="80"/>
      <c r="H49" s="74"/>
      <c r="I49" s="77"/>
      <c r="J49" s="81"/>
      <c r="K49" s="74"/>
      <c r="L49" s="75"/>
    </row>
    <row r="50" spans="1:12" s="8" customFormat="1" ht="18" customHeight="1" x14ac:dyDescent="0.25">
      <c r="A50" s="24"/>
      <c r="B50" s="25" t="s">
        <v>43</v>
      </c>
      <c r="C50" s="84">
        <v>0.26</v>
      </c>
      <c r="D50" s="79"/>
      <c r="E50" s="74">
        <f>E47*C50</f>
        <v>0</v>
      </c>
      <c r="F50" s="75">
        <f>F47*C50</f>
        <v>0</v>
      </c>
      <c r="G50" s="80"/>
      <c r="H50" s="74">
        <f>H47*C50</f>
        <v>0</v>
      </c>
      <c r="I50" s="77">
        <f>I47*C50</f>
        <v>0</v>
      </c>
      <c r="J50" s="81"/>
      <c r="K50" s="74">
        <f>E50+H50</f>
        <v>0</v>
      </c>
      <c r="L50" s="75">
        <f>F50+I50</f>
        <v>0</v>
      </c>
    </row>
    <row r="51" spans="1:12" s="18" customFormat="1" ht="18" customHeight="1" thickBot="1" x14ac:dyDescent="0.3">
      <c r="A51" s="24"/>
      <c r="B51" s="16"/>
      <c r="C51" s="16"/>
      <c r="D51" s="52"/>
      <c r="E51" s="17"/>
      <c r="F51" s="9"/>
      <c r="G51" s="47"/>
      <c r="H51" s="17"/>
      <c r="I51" s="58"/>
      <c r="J51" s="67"/>
      <c r="K51" s="17"/>
      <c r="L51" s="9"/>
    </row>
    <row r="52" spans="1:12" ht="18" customHeight="1" thickTop="1" thickBot="1" x14ac:dyDescent="0.3">
      <c r="A52" s="37" t="s">
        <v>41</v>
      </c>
      <c r="B52" s="38"/>
      <c r="C52" s="38"/>
      <c r="D52" s="55">
        <f>D14</f>
        <v>0</v>
      </c>
      <c r="E52" s="39">
        <f>E46+E50</f>
        <v>0</v>
      </c>
      <c r="F52" s="40">
        <f>F46+F50</f>
        <v>0</v>
      </c>
      <c r="G52" s="50">
        <f>G14</f>
        <v>0</v>
      </c>
      <c r="H52" s="39">
        <f>H46+H50</f>
        <v>0</v>
      </c>
      <c r="I52" s="61">
        <f>I46+I50</f>
        <v>0</v>
      </c>
      <c r="J52" s="70">
        <f>J14</f>
        <v>0</v>
      </c>
      <c r="K52" s="39">
        <f>K46+K50</f>
        <v>0</v>
      </c>
      <c r="L52" s="40">
        <f>L46+L50</f>
        <v>0</v>
      </c>
    </row>
    <row r="53" spans="1:12" ht="18" customHeight="1" thickBot="1" x14ac:dyDescent="0.3">
      <c r="A53" s="3"/>
      <c r="B53" s="3"/>
      <c r="C53" s="3"/>
      <c r="D53" s="3"/>
      <c r="E53" s="3"/>
      <c r="F53" s="3"/>
      <c r="G53" s="3"/>
      <c r="H53" s="3"/>
      <c r="I53" s="87"/>
      <c r="J53" s="88"/>
      <c r="K53" s="85" t="s">
        <v>44</v>
      </c>
      <c r="L53" s="86">
        <f>K52+L52</f>
        <v>0</v>
      </c>
    </row>
    <row r="54" spans="1:12" s="7" customFormat="1" ht="18" customHeight="1" x14ac:dyDescent="0.25">
      <c r="I54"/>
      <c r="J54"/>
      <c r="K54"/>
      <c r="L54"/>
    </row>
    <row r="55" spans="1:12" ht="18" customHeight="1" x14ac:dyDescent="0.25">
      <c r="A55" s="7" t="s">
        <v>16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ht="18" customHeight="1" x14ac:dyDescent="0.25">
      <c r="A56" t="s">
        <v>47</v>
      </c>
    </row>
    <row r="57" spans="1:12" ht="18" customHeight="1" x14ac:dyDescent="0.25">
      <c r="A57" t="s">
        <v>48</v>
      </c>
    </row>
    <row r="58" spans="1:12" ht="17.25" x14ac:dyDescent="0.25">
      <c r="A58" t="s">
        <v>52</v>
      </c>
    </row>
  </sheetData>
  <mergeCells count="6">
    <mergeCell ref="A1:L1"/>
    <mergeCell ref="D3:F3"/>
    <mergeCell ref="D4:F4"/>
    <mergeCell ref="G3:I3"/>
    <mergeCell ref="G4:I4"/>
    <mergeCell ref="J4:L4"/>
  </mergeCells>
  <pageMargins left="0.7" right="0.7" top="0.75" bottom="0.75" header="0.3" footer="0.3"/>
  <pageSetup scale="61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Virginia IT Infrastructure Partnership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emily.pudliner</dc:creator>
  <cp:lastModifiedBy>emily.pudliner</cp:lastModifiedBy>
  <cp:lastPrinted>2019-04-05T15:58:45Z</cp:lastPrinted>
  <dcterms:created xsi:type="dcterms:W3CDTF">2019-04-05T14:36:28Z</dcterms:created>
  <dcterms:modified xsi:type="dcterms:W3CDTF">2019-04-05T16:05:47Z</dcterms:modified>
</cp:coreProperties>
</file>